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xr:revisionPtr revIDLastSave="0" documentId="8_{1A912CE9-F56E-1149-8E57-2E4BAD154442}" xr6:coauthVersionLast="47" xr6:coauthVersionMax="47" xr10:uidLastSave="{00000000-0000-0000-0000-000000000000}"/>
  <bookViews>
    <workbookView xWindow="0" yWindow="500" windowWidth="51200" windowHeight="26500" xr2:uid="{00000000-000D-0000-FFFF-FFFF00000000}"/>
  </bookViews>
  <sheets>
    <sheet name="LOCKED FILE FOR APPLICANT USE" sheetId="2" r:id="rId1"/>
  </sheets>
  <definedNames>
    <definedName name="_xlnm.Print_Area" localSheetId="0">'LOCKED FILE FOR APPLICANT USE'!$A$1:$I$39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F34" i="2" s="1"/>
  <c r="B34" i="2"/>
  <c r="C34" i="2" s="1"/>
  <c r="G33" i="2"/>
  <c r="F33" i="2"/>
  <c r="E33" i="2"/>
  <c r="D33" i="2"/>
  <c r="B33" i="2"/>
  <c r="C33" i="2" s="1"/>
  <c r="E32" i="2"/>
  <c r="D32" i="2"/>
  <c r="F32" i="2" s="1"/>
  <c r="B32" i="2"/>
  <c r="C32" i="2" s="1"/>
  <c r="G31" i="2"/>
  <c r="F31" i="2"/>
  <c r="E31" i="2"/>
  <c r="D31" i="2"/>
  <c r="B31" i="2"/>
  <c r="A31" i="2"/>
  <c r="D30" i="2"/>
  <c r="F30" i="2" s="1"/>
  <c r="B30" i="2"/>
  <c r="A30" i="2"/>
  <c r="G29" i="2"/>
  <c r="D29" i="2"/>
  <c r="F29" i="2" s="1"/>
  <c r="B29" i="2"/>
  <c r="A29" i="2"/>
  <c r="G24" i="2"/>
  <c r="F24" i="2"/>
  <c r="E24" i="2"/>
  <c r="C24" i="2"/>
  <c r="G23" i="2"/>
  <c r="F23" i="2"/>
  <c r="E23" i="2"/>
  <c r="C23" i="2"/>
  <c r="G22" i="2"/>
  <c r="F22" i="2"/>
  <c r="E22" i="2"/>
  <c r="C22" i="2"/>
  <c r="C21" i="2"/>
  <c r="G20" i="2"/>
  <c r="F20" i="2"/>
  <c r="E20" i="2"/>
  <c r="C20" i="2"/>
  <c r="G19" i="2"/>
  <c r="F19" i="2"/>
  <c r="E19" i="2"/>
  <c r="C19" i="2"/>
  <c r="G18" i="2"/>
  <c r="F18" i="2"/>
  <c r="E18" i="2"/>
  <c r="C18" i="2"/>
  <c r="G17" i="2"/>
  <c r="F17" i="2"/>
  <c r="E17" i="2"/>
  <c r="C17" i="2"/>
  <c r="G16" i="2"/>
  <c r="F16" i="2"/>
  <c r="E16" i="2"/>
  <c r="C16" i="2"/>
  <c r="C31" i="2" s="1"/>
  <c r="G15" i="2"/>
  <c r="F15" i="2"/>
  <c r="E15" i="2"/>
  <c r="E30" i="2" s="1"/>
  <c r="C15" i="2"/>
  <c r="C30" i="2" s="1"/>
  <c r="G14" i="2"/>
  <c r="G25" i="2" s="1"/>
  <c r="F14" i="2"/>
  <c r="E14" i="2"/>
  <c r="E29" i="2" s="1"/>
  <c r="C14" i="2"/>
  <c r="C29" i="2" s="1"/>
  <c r="C13" i="2"/>
  <c r="G12" i="2"/>
  <c r="F12" i="2"/>
  <c r="E12" i="2"/>
  <c r="C12" i="2"/>
  <c r="L11" i="2"/>
  <c r="E35" i="2" l="1"/>
  <c r="E25" i="2"/>
  <c r="H25" i="2" s="1"/>
  <c r="H4" i="2" s="1"/>
  <c r="G32" i="2"/>
  <c r="G34" i="2"/>
  <c r="G30" i="2"/>
  <c r="G35" i="2" s="1"/>
  <c r="H35" i="2" s="1"/>
  <c r="H5" i="2" s="1"/>
</calcChain>
</file>

<file path=xl/sharedStrings.xml><?xml version="1.0" encoding="utf-8"?>
<sst xmlns="http://schemas.openxmlformats.org/spreadsheetml/2006/main" count="52" uniqueCount="41">
  <si>
    <t>Student Name:</t>
  </si>
  <si>
    <t>Year taken</t>
  </si>
  <si>
    <t>Letter Grade in Course</t>
  </si>
  <si>
    <t>OVERALL GPA</t>
  </si>
  <si>
    <t>ENGL 1301</t>
  </si>
  <si>
    <t>CHEM 1405</t>
  </si>
  <si>
    <t>BIOL 2401</t>
  </si>
  <si>
    <t>BIOL 2402</t>
  </si>
  <si>
    <t>BIOL 2420</t>
  </si>
  <si>
    <t>PHIL 2306</t>
  </si>
  <si>
    <t>PSYC 2314</t>
  </si>
  <si>
    <t>SCIENCES GPA</t>
  </si>
  <si>
    <t>CHEM 1411</t>
  </si>
  <si>
    <t>SOCI 1301</t>
  </si>
  <si>
    <t>CHEM 1406</t>
  </si>
  <si>
    <t>Banner ID#</t>
  </si>
  <si>
    <t>SCIENCES GPA ONLY</t>
  </si>
  <si>
    <t>PSYC 2301</t>
  </si>
  <si>
    <t>SCIENCE COURSES TAKEN - FROM ABOVE. DO NOT FILL OUT.</t>
  </si>
  <si>
    <t>The data below will automatically populate. Do not fill out any information below.</t>
  </si>
  <si>
    <t>COURSE CREDIT HOURS</t>
  </si>
  <si>
    <t>Palo Alto College Dental Hygiene Program</t>
  </si>
  <si>
    <t>Insert your name and Banner ID number in the orange highlighted cells below:</t>
  </si>
  <si>
    <t>Sciences GPA</t>
  </si>
  <si>
    <t>Overall GPA</t>
  </si>
  <si>
    <t>FOR ENTRY INTO THE FALL OF 2026 = CLASS OF 2028</t>
  </si>
  <si>
    <t>Select one course from this group:</t>
  </si>
  <si>
    <t>Age of course for Fall 2026 Enrollment</t>
  </si>
  <si>
    <r>
      <t xml:space="preserve">Instructions: Fill in the information related </t>
    </r>
    <r>
      <rPr>
        <b/>
        <i/>
        <sz val="10"/>
        <color theme="1"/>
        <rFont val="Times New Roman"/>
        <family val="2"/>
      </rPr>
      <t>only</t>
    </r>
    <r>
      <rPr>
        <b/>
        <sz val="10"/>
        <color theme="1"/>
        <rFont val="Times New Roman"/>
        <family val="2"/>
      </rPr>
      <t xml:space="preserve"> to the courses that were completed</t>
    </r>
  </si>
  <si>
    <t>TOTAL</t>
  </si>
  <si>
    <t>'This form is designed to calculate your weighted GPA to determine eligibility to apply to the</t>
  </si>
  <si>
    <t>GENED COURSES THAT HAVE BEEN COMPLETED TO ESTABLISH THE APPLICANTS OVERALL GPA</t>
  </si>
  <si>
    <t>The Worksheet is formatted to calculate automatically and will restrict typing into any cell other than the orange areas</t>
  </si>
  <si>
    <t xml:space="preserve"> Palo Alto College Dental Hygiene Program. The Orange and Blue Higlighted Cells are the only cells that the applicant  </t>
  </si>
  <si>
    <t>can type into. Insert the highest letter grade earned and the most recent year that the course was taken.</t>
  </si>
  <si>
    <t>This document must be used to calculate the applicants General Education and Science GPA.</t>
  </si>
  <si>
    <t xml:space="preserve">The applicant must submit this sheet in their application packet through ADEA DHCAS when applying. </t>
  </si>
  <si>
    <t>If this document is not present in the packet, the application is considered incomplete and will not be processed.</t>
  </si>
  <si>
    <t>To Print this document, Select CTRL-P &gt; Microsoft Print to PDF &gt; The save to your device to include in packet later.</t>
  </si>
  <si>
    <t>GRADE POINTS PER HOUR</t>
  </si>
  <si>
    <t>TOTAL POINTS FOR GPA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</si>
</sst>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imes New Roman"/>
      <family val="2"/>
    </font>
    <font>
      <sz val="10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rgb="FFFF0000"/>
      <name val="Times New Roman"/>
      <family val="2"/>
    </font>
    <font>
      <b/>
      <i/>
      <sz val="10"/>
      <color theme="1"/>
      <name val="Times New Roman"/>
      <family val="2"/>
    </font>
    <font>
      <sz val="10"/>
      <name val="Times New Roman"/>
      <family val="2"/>
    </font>
    <font>
      <b/>
      <sz val="10"/>
      <name val="Times New Roman"/>
      <family val="2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8"/>
      <color rgb="FF0070C0"/>
      <name val="Tw Cen MT Condensed"/>
      <family val="2"/>
    </font>
    <font>
      <b/>
      <sz val="9.5"/>
      <color rgb="FFFF0000"/>
      <name val="Times New Roman"/>
      <family val="2"/>
    </font>
    <font>
      <b/>
      <sz val="16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2"/>
    </font>
    <font>
      <b/>
      <sz val="9.5"/>
      <color rgb="FF00B050"/>
      <name val="Times New Roman"/>
      <family val="1"/>
    </font>
    <font>
      <b/>
      <sz val="7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0070C0"/>
      </left>
      <right style="thin">
        <color indexed="64"/>
      </right>
      <top style="medium">
        <color indexed="64"/>
      </top>
      <bottom style="double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rgb="FF0070C0"/>
      </bottom>
      <diagonal/>
    </border>
    <border>
      <left style="thin">
        <color indexed="64"/>
      </left>
      <right style="double">
        <color rgb="FF0070C0"/>
      </right>
      <top style="medium">
        <color indexed="64"/>
      </top>
      <bottom style="double">
        <color rgb="FF0070C0"/>
      </bottom>
      <diagonal/>
    </border>
    <border>
      <left style="double">
        <color rgb="FF0070C0"/>
      </left>
      <right/>
      <top style="medium">
        <color indexed="64"/>
      </top>
      <bottom/>
      <diagonal/>
    </border>
    <border>
      <left/>
      <right style="double">
        <color rgb="FF0070C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70C0"/>
      </left>
      <right style="thin">
        <color indexed="64"/>
      </right>
      <top style="double">
        <color rgb="FF0070C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70C0"/>
      </top>
      <bottom style="medium">
        <color indexed="64"/>
      </bottom>
      <diagonal/>
    </border>
    <border>
      <left style="thin">
        <color indexed="64"/>
      </left>
      <right style="double">
        <color rgb="FF0070C0"/>
      </right>
      <top style="double">
        <color rgb="FF0070C0"/>
      </top>
      <bottom style="medium">
        <color indexed="64"/>
      </bottom>
      <diagonal/>
    </border>
    <border>
      <left style="double">
        <color rgb="FF0070C0"/>
      </left>
      <right/>
      <top/>
      <bottom style="medium">
        <color indexed="64"/>
      </bottom>
      <diagonal/>
    </border>
    <border>
      <left/>
      <right style="double">
        <color rgb="FF0070C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5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center"/>
      <protection hidden="1"/>
    </xf>
    <xf numFmtId="2" fontId="2" fillId="4" borderId="8" xfId="0" applyNumberFormat="1" applyFont="1" applyFill="1" applyBorder="1" applyAlignment="1" applyProtection="1">
      <alignment horizontal="center"/>
      <protection hidden="1"/>
    </xf>
    <xf numFmtId="0" fontId="1" fillId="7" borderId="9" xfId="0" applyFont="1" applyFill="1" applyBorder="1" applyAlignment="1" applyProtection="1">
      <alignment horizontal="center"/>
      <protection hidden="1"/>
    </xf>
    <xf numFmtId="2" fontId="13" fillId="4" borderId="30" xfId="0" applyNumberFormat="1" applyFont="1" applyFill="1" applyBorder="1" applyAlignment="1" applyProtection="1">
      <alignment horizontal="center" vertical="center"/>
      <protection hidden="1"/>
    </xf>
    <xf numFmtId="2" fontId="13" fillId="4" borderId="8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5" fillId="7" borderId="1" xfId="0" quotePrefix="1" applyFont="1" applyFill="1" applyBorder="1" applyAlignment="1" applyProtection="1">
      <alignment horizontal="center" vertical="center" textRotation="90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0" fillId="7" borderId="0" xfId="0" applyFill="1" applyAlignment="1" applyProtection="1">
      <alignment horizontal="center"/>
      <protection hidden="1"/>
    </xf>
    <xf numFmtId="0" fontId="1" fillId="6" borderId="9" xfId="0" applyFont="1" applyFill="1" applyBorder="1" applyAlignment="1" applyProtection="1">
      <alignment horizontal="center"/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1" fillId="3" borderId="16" xfId="0" applyFont="1" applyFill="1" applyBorder="1" applyAlignment="1" applyProtection="1">
      <alignment horizontal="centerContinuous"/>
      <protection hidden="1"/>
    </xf>
    <xf numFmtId="0" fontId="1" fillId="3" borderId="17" xfId="0" applyFont="1" applyFill="1" applyBorder="1" applyAlignment="1" applyProtection="1">
      <alignment horizontal="centerContinuous"/>
      <protection hidden="1"/>
    </xf>
    <xf numFmtId="0" fontId="1" fillId="0" borderId="3" xfId="0" applyFont="1" applyBorder="1" applyAlignment="1" applyProtection="1">
      <alignment horizontal="centerContinuous" wrapText="1"/>
      <protection hidden="1"/>
    </xf>
    <xf numFmtId="0" fontId="1" fillId="0" borderId="3" xfId="0" applyFont="1" applyBorder="1" applyAlignment="1" applyProtection="1">
      <alignment horizontal="centerContinuous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15" fillId="7" borderId="1" xfId="0" quotePrefix="1" applyFont="1" applyFill="1" applyBorder="1" applyAlignment="1" applyProtection="1">
      <alignment horizontal="center" textRotation="90" wrapText="1"/>
      <protection hidden="1"/>
    </xf>
    <xf numFmtId="0" fontId="6" fillId="0" borderId="5" xfId="0" applyFont="1" applyBorder="1" applyAlignment="1" applyProtection="1">
      <alignment horizontal="center" wrapText="1"/>
      <protection hidden="1"/>
    </xf>
    <xf numFmtId="0" fontId="10" fillId="3" borderId="15" xfId="0" quotePrefix="1" applyFont="1" applyFill="1" applyBorder="1" applyAlignment="1" applyProtection="1">
      <alignment horizontal="centerContinuous"/>
      <protection hidden="1"/>
    </xf>
    <xf numFmtId="0" fontId="7" fillId="0" borderId="3" xfId="0" applyFont="1" applyBorder="1" applyAlignment="1" applyProtection="1">
      <alignment horizontal="centerContinuous" wrapText="1"/>
      <protection hidden="1"/>
    </xf>
    <xf numFmtId="0" fontId="6" fillId="0" borderId="1" xfId="0" applyFont="1" applyBorder="1" applyAlignment="1" applyProtection="1">
      <alignment horizontal="left" wrapText="1"/>
      <protection hidden="1"/>
    </xf>
    <xf numFmtId="0" fontId="2" fillId="6" borderId="6" xfId="0" applyFont="1" applyFill="1" applyBorder="1" applyAlignment="1" applyProtection="1">
      <alignment horizontal="left" wrapText="1"/>
      <protection hidden="1"/>
    </xf>
    <xf numFmtId="0" fontId="1" fillId="6" borderId="7" xfId="0" applyFont="1" applyFill="1" applyBorder="1" applyProtection="1">
      <protection hidden="1"/>
    </xf>
    <xf numFmtId="0" fontId="2" fillId="3" borderId="0" xfId="0" applyFont="1" applyFill="1" applyAlignment="1" applyProtection="1">
      <alignment horizontal="centerContinuous"/>
      <protection hidden="1"/>
    </xf>
    <xf numFmtId="0" fontId="1" fillId="3" borderId="0" xfId="0" applyFont="1" applyFill="1" applyAlignment="1" applyProtection="1">
      <alignment horizontal="centerContinuous"/>
      <protection hidden="1"/>
    </xf>
    <xf numFmtId="0" fontId="7" fillId="0" borderId="0" xfId="0" applyFont="1" applyAlignment="1" applyProtection="1">
      <alignment horizontal="centerContinuous"/>
      <protection hidden="1"/>
    </xf>
    <xf numFmtId="0" fontId="1" fillId="3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8" fillId="3" borderId="0" xfId="0" applyFont="1" applyFill="1" applyAlignment="1" applyProtection="1">
      <alignment horizontal="centerContinuous"/>
      <protection hidden="1"/>
    </xf>
    <xf numFmtId="0" fontId="3" fillId="3" borderId="0" xfId="0" applyFont="1" applyFill="1" applyAlignment="1" applyProtection="1">
      <alignment horizontal="centerContinuous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0" fontId="1" fillId="7" borderId="27" xfId="0" applyFont="1" applyFill="1" applyBorder="1" applyProtection="1">
      <protection hidden="1"/>
    </xf>
    <xf numFmtId="0" fontId="2" fillId="7" borderId="28" xfId="0" quotePrefix="1" applyFont="1" applyFill="1" applyBorder="1" applyAlignment="1" applyProtection="1">
      <alignment horizontal="center" vertical="center" wrapText="1"/>
      <protection hidden="1"/>
    </xf>
    <xf numFmtId="0" fontId="2" fillId="4" borderId="29" xfId="0" quotePrefix="1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" fillId="7" borderId="34" xfId="0" applyFont="1" applyFill="1" applyBorder="1" applyProtection="1">
      <protection hidden="1"/>
    </xf>
    <xf numFmtId="0" fontId="2" fillId="7" borderId="35" xfId="0" quotePrefix="1" applyFont="1" applyFill="1" applyBorder="1" applyAlignment="1" applyProtection="1">
      <alignment horizontal="center" vertical="center" wrapText="1"/>
      <protection hidden="1"/>
    </xf>
    <xf numFmtId="0" fontId="2" fillId="4" borderId="36" xfId="0" quotePrefix="1" applyFont="1" applyFill="1" applyBorder="1" applyAlignment="1" applyProtection="1">
      <alignment horizontal="center" vertical="center" wrapText="1"/>
      <protection hidden="1"/>
    </xf>
    <xf numFmtId="0" fontId="10" fillId="3" borderId="18" xfId="0" quotePrefix="1" applyFont="1" applyFill="1" applyBorder="1" applyAlignment="1" applyProtection="1">
      <alignment horizontal="centerContinuous"/>
      <protection hidden="1"/>
    </xf>
    <xf numFmtId="0" fontId="1" fillId="3" borderId="19" xfId="0" applyFont="1" applyFill="1" applyBorder="1" applyAlignment="1" applyProtection="1">
      <alignment horizontal="centerContinuous"/>
      <protection hidden="1"/>
    </xf>
    <xf numFmtId="0" fontId="10" fillId="3" borderId="20" xfId="0" quotePrefix="1" applyFont="1" applyFill="1" applyBorder="1" applyAlignment="1" applyProtection="1">
      <alignment horizontal="centerContinuous"/>
      <protection hidden="1"/>
    </xf>
    <xf numFmtId="0" fontId="1" fillId="3" borderId="21" xfId="0" applyFont="1" applyFill="1" applyBorder="1" applyAlignment="1" applyProtection="1">
      <alignment horizontal="centerContinuous"/>
      <protection hidden="1"/>
    </xf>
    <xf numFmtId="0" fontId="1" fillId="3" borderId="22" xfId="0" applyFont="1" applyFill="1" applyBorder="1" applyAlignment="1" applyProtection="1">
      <alignment horizontal="centerContinuous"/>
      <protection hidden="1"/>
    </xf>
    <xf numFmtId="0" fontId="2" fillId="0" borderId="2" xfId="0" applyFont="1" applyBorder="1" applyAlignment="1" applyProtection="1">
      <alignment horizontal="centerContinuous" wrapText="1"/>
      <protection hidden="1"/>
    </xf>
    <xf numFmtId="0" fontId="2" fillId="0" borderId="4" xfId="0" quotePrefix="1" applyFont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2" fillId="2" borderId="1" xfId="0" quotePrefix="1" applyFont="1" applyFill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left" wrapText="1"/>
      <protection hidden="1"/>
    </xf>
    <xf numFmtId="0" fontId="9" fillId="5" borderId="4" xfId="0" applyFont="1" applyFill="1" applyBorder="1" applyAlignment="1" applyProtection="1">
      <alignment horizontal="left" wrapText="1"/>
      <protection hidden="1"/>
    </xf>
    <xf numFmtId="0" fontId="5" fillId="5" borderId="4" xfId="0" quotePrefix="1" applyFont="1" applyFill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 wrapText="1"/>
      <protection hidden="1"/>
    </xf>
    <xf numFmtId="0" fontId="1" fillId="0" borderId="4" xfId="0" applyFont="1" applyBorder="1" applyAlignment="1" applyProtection="1">
      <alignment horizontal="left" wrapText="1"/>
      <protection hidden="1"/>
    </xf>
    <xf numFmtId="0" fontId="1" fillId="5" borderId="4" xfId="0" quotePrefix="1" applyFont="1" applyFill="1" applyBorder="1" applyAlignment="1" applyProtection="1">
      <alignment horizontal="left"/>
      <protection hidden="1"/>
    </xf>
    <xf numFmtId="0" fontId="1" fillId="5" borderId="4" xfId="0" applyFont="1" applyFill="1" applyBorder="1" applyAlignment="1" applyProtection="1">
      <alignment horizontal="left"/>
      <protection hidden="1"/>
    </xf>
    <xf numFmtId="0" fontId="7" fillId="3" borderId="0" xfId="0" applyFont="1" applyFill="1" applyAlignment="1" applyProtection="1">
      <alignment horizontal="centerContinuous"/>
      <protection hidden="1"/>
    </xf>
    <xf numFmtId="0" fontId="14" fillId="3" borderId="0" xfId="0" applyFont="1" applyFill="1" applyAlignment="1" applyProtection="1">
      <alignment horizontal="centerContinuous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locked="0" hidden="1"/>
    </xf>
    <xf numFmtId="0" fontId="1" fillId="6" borderId="12" xfId="0" applyFont="1" applyFill="1" applyBorder="1" applyAlignment="1" applyProtection="1">
      <alignment horizontal="center"/>
      <protection locked="0" hidden="1"/>
    </xf>
    <xf numFmtId="0" fontId="1" fillId="6" borderId="1" xfId="0" applyFont="1" applyFill="1" applyBorder="1" applyAlignment="1" applyProtection="1">
      <alignment horizontal="center"/>
      <protection locked="0" hidden="1"/>
    </xf>
    <xf numFmtId="0" fontId="1" fillId="6" borderId="1" xfId="0" applyFont="1" applyFill="1" applyBorder="1" applyAlignment="1" applyProtection="1">
      <alignment horizontal="center" wrapText="1"/>
      <protection locked="0" hidden="1"/>
    </xf>
    <xf numFmtId="0" fontId="12" fillId="2" borderId="24" xfId="0" applyFont="1" applyFill="1" applyBorder="1" applyAlignment="1" applyProtection="1">
      <alignment horizontal="center" vertical="center" wrapText="1"/>
      <protection locked="0" hidden="1"/>
    </xf>
    <xf numFmtId="0" fontId="12" fillId="2" borderId="25" xfId="0" applyFont="1" applyFill="1" applyBorder="1" applyAlignment="1" applyProtection="1">
      <alignment horizontal="center" vertical="center" wrapText="1"/>
      <protection locked="0" hidden="1"/>
    </xf>
    <xf numFmtId="0" fontId="12" fillId="2" borderId="26" xfId="0" applyFont="1" applyFill="1" applyBorder="1" applyAlignment="1" applyProtection="1">
      <alignment horizontal="center" vertical="center" wrapText="1"/>
      <protection locked="0" hidden="1"/>
    </xf>
    <xf numFmtId="0" fontId="12" fillId="2" borderId="31" xfId="0" applyFont="1" applyFill="1" applyBorder="1" applyAlignment="1" applyProtection="1">
      <alignment horizontal="center" vertical="center" wrapText="1"/>
      <protection locked="0" hidden="1"/>
    </xf>
    <xf numFmtId="0" fontId="12" fillId="2" borderId="32" xfId="0" applyFont="1" applyFill="1" applyBorder="1" applyAlignment="1" applyProtection="1">
      <alignment horizontal="center" vertical="center" wrapText="1"/>
      <protection locked="0" hidden="1"/>
    </xf>
    <xf numFmtId="0" fontId="12" fillId="2" borderId="33" xfId="0" applyFont="1" applyFill="1" applyBorder="1" applyAlignment="1" applyProtection="1">
      <alignment horizontal="center" vertical="center" wrapText="1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725364</xdr:colOff>
      <xdr:row>13</xdr:row>
      <xdr:rowOff>29308</xdr:rowOff>
    </xdr:from>
    <xdr:to>
      <xdr:col>0</xdr:col>
      <xdr:colOff>2627316</xdr:colOff>
      <xdr:row>15</xdr:row>
      <xdr:rowOff>131885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25364" y="3239233"/>
          <a:ext cx="1901952" cy="521677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8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Only</a:t>
          </a:r>
          <a:r>
            <a:rPr lang="en-US" sz="85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use the highest grade achieved for one of these three courses </a:t>
          </a:r>
          <a:endParaRPr lang="en-US" sz="8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725364</xdr:colOff>
      <xdr:row>21</xdr:row>
      <xdr:rowOff>29307</xdr:rowOff>
    </xdr:from>
    <xdr:to>
      <xdr:col>0</xdr:col>
      <xdr:colOff>2627316</xdr:colOff>
      <xdr:row>23</xdr:row>
      <xdr:rowOff>131884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5364" y="4915632"/>
          <a:ext cx="1901952" cy="521677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8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Only</a:t>
          </a:r>
          <a:r>
            <a:rPr lang="en-US" sz="85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use the highest grade achieved for one of these three courses </a:t>
          </a:r>
          <a:endParaRPr lang="en-US" sz="85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732693</xdr:colOff>
      <xdr:row>28</xdr:row>
      <xdr:rowOff>36634</xdr:rowOff>
    </xdr:from>
    <xdr:to>
      <xdr:col>0</xdr:col>
      <xdr:colOff>2630366</xdr:colOff>
      <xdr:row>30</xdr:row>
      <xdr:rowOff>139211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32693" y="6894634"/>
          <a:ext cx="1897673" cy="521677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85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The choices here will automatically populate from the information above</a:t>
          </a:r>
        </a:p>
      </xdr:txBody>
    </xdr:sp>
    <xdr:clientData/>
  </xdr:twoCellAnchor>
  <xdr:twoCellAnchor>
    <xdr:from>
      <xdr:col>7</xdr:col>
      <xdr:colOff>117231</xdr:colOff>
      <xdr:row>11</xdr:row>
      <xdr:rowOff>7325</xdr:rowOff>
    </xdr:from>
    <xdr:to>
      <xdr:col>7</xdr:col>
      <xdr:colOff>601863</xdr:colOff>
      <xdr:row>23</xdr:row>
      <xdr:rowOff>175845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13281" y="2798150"/>
          <a:ext cx="484632" cy="26831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124559</xdr:colOff>
      <xdr:row>28</xdr:row>
      <xdr:rowOff>7327</xdr:rowOff>
    </xdr:from>
    <xdr:to>
      <xdr:col>7</xdr:col>
      <xdr:colOff>609191</xdr:colOff>
      <xdr:row>33</xdr:row>
      <xdr:rowOff>146538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20609" y="6865327"/>
          <a:ext cx="484632" cy="118696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14654</xdr:colOff>
      <xdr:row>3</xdr:row>
      <xdr:rowOff>351690</xdr:rowOff>
    </xdr:from>
    <xdr:to>
      <xdr:col>8</xdr:col>
      <xdr:colOff>534865</xdr:colOff>
      <xdr:row>35</xdr:row>
      <xdr:rowOff>0</xdr:rowOff>
    </xdr:to>
    <xdr:sp macro="" textlink="">
      <xdr:nvSpPr>
        <xdr:cNvPr id="7" name="Curved Right Arrow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rot="10800000">
          <a:off x="7234604" y="846990"/>
          <a:ext cx="520211" cy="7477860"/>
        </a:xfrm>
        <a:prstGeom prst="curv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7322</xdr:colOff>
      <xdr:row>3</xdr:row>
      <xdr:rowOff>102577</xdr:rowOff>
    </xdr:from>
    <xdr:to>
      <xdr:col>8</xdr:col>
      <xdr:colOff>505556</xdr:colOff>
      <xdr:row>24</xdr:row>
      <xdr:rowOff>161074</xdr:rowOff>
    </xdr:to>
    <xdr:sp macro="" textlink="">
      <xdr:nvSpPr>
        <xdr:cNvPr id="8" name="Curved 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0800000">
          <a:off x="7227272" y="597877"/>
          <a:ext cx="498234" cy="5078172"/>
        </a:xfrm>
        <a:prstGeom prst="curvedRightArrow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2"/>
  <sheetViews>
    <sheetView tabSelected="1" workbookViewId="0">
      <selection activeCell="B14" sqref="B14"/>
    </sheetView>
  </sheetViews>
  <sheetFormatPr baseColWidth="10" defaultColWidth="9.1640625" defaultRowHeight="13" x14ac:dyDescent="0.15"/>
  <cols>
    <col min="1" max="1" width="39.6640625" style="34" customWidth="1"/>
    <col min="2" max="2" width="9.6640625" style="34" bestFit="1" customWidth="1"/>
    <col min="3" max="3" width="14.5" style="34" bestFit="1" customWidth="1"/>
    <col min="4" max="4" width="8.33203125" style="34" bestFit="1" customWidth="1"/>
    <col min="5" max="5" width="9.5" style="34" customWidth="1"/>
    <col min="6" max="6" width="6.1640625" style="64" bestFit="1" customWidth="1"/>
    <col min="7" max="7" width="9.5" style="34" bestFit="1" customWidth="1"/>
    <col min="8" max="8" width="10.83203125" style="64" customWidth="1"/>
    <col min="9" max="14" width="9.1640625" style="33"/>
    <col min="15" max="15" width="10.1640625" style="33" bestFit="1" customWidth="1"/>
    <col min="16" max="30" width="9.1640625" style="33"/>
    <col min="31" max="16384" width="9.1640625" style="34"/>
  </cols>
  <sheetData>
    <row r="1" spans="1:30" x14ac:dyDescent="0.15">
      <c r="A1" s="30" t="s">
        <v>21</v>
      </c>
      <c r="B1" s="31"/>
      <c r="C1" s="31"/>
      <c r="D1" s="31"/>
      <c r="E1" s="32"/>
      <c r="F1" s="32"/>
      <c r="G1" s="32"/>
      <c r="H1" s="32"/>
    </row>
    <row r="2" spans="1:30" x14ac:dyDescent="0.15">
      <c r="A2" s="35" t="s">
        <v>25</v>
      </c>
      <c r="B2" s="31"/>
      <c r="C2" s="31"/>
      <c r="D2" s="31"/>
      <c r="E2" s="31"/>
      <c r="F2" s="31"/>
      <c r="G2" s="31"/>
      <c r="H2" s="31"/>
    </row>
    <row r="3" spans="1:30" ht="14" thickBot="1" x14ac:dyDescent="0.2">
      <c r="A3" s="36" t="s">
        <v>22</v>
      </c>
      <c r="B3" s="31"/>
      <c r="C3" s="31"/>
      <c r="D3" s="31"/>
      <c r="E3" s="31"/>
      <c r="F3" s="31"/>
      <c r="G3" s="31"/>
      <c r="H3" s="31"/>
    </row>
    <row r="4" spans="1:30" ht="27.75" customHeight="1" thickBot="1" x14ac:dyDescent="0.2">
      <c r="A4" s="37" t="s">
        <v>0</v>
      </c>
      <c r="B4" s="69"/>
      <c r="C4" s="70"/>
      <c r="D4" s="71"/>
      <c r="E4" s="38"/>
      <c r="F4" s="39"/>
      <c r="G4" s="40" t="s">
        <v>24</v>
      </c>
      <c r="H4" s="9" t="e">
        <f>+H25</f>
        <v>#DIV/0!</v>
      </c>
    </row>
    <row r="5" spans="1:30" ht="27.75" customHeight="1" thickTop="1" thickBot="1" x14ac:dyDescent="0.2">
      <c r="A5" s="41" t="s">
        <v>15</v>
      </c>
      <c r="B5" s="72"/>
      <c r="C5" s="73"/>
      <c r="D5" s="74"/>
      <c r="E5" s="42"/>
      <c r="F5" s="43"/>
      <c r="G5" s="44" t="s">
        <v>23</v>
      </c>
      <c r="H5" s="10" t="e">
        <f>+H35</f>
        <v>#DIV/0!</v>
      </c>
    </row>
    <row r="6" spans="1:30" x14ac:dyDescent="0.15">
      <c r="A6" s="45" t="s">
        <v>30</v>
      </c>
      <c r="B6" s="31"/>
      <c r="C6" s="31"/>
      <c r="D6" s="31"/>
      <c r="E6" s="31"/>
      <c r="F6" s="31"/>
      <c r="G6" s="31"/>
      <c r="H6" s="46"/>
    </row>
    <row r="7" spans="1:30" x14ac:dyDescent="0.15">
      <c r="A7" s="45" t="s">
        <v>33</v>
      </c>
      <c r="B7" s="31"/>
      <c r="C7" s="31"/>
      <c r="D7" s="31"/>
      <c r="E7" s="31"/>
      <c r="F7" s="31"/>
      <c r="G7" s="31"/>
      <c r="H7" s="46"/>
    </row>
    <row r="8" spans="1:30" x14ac:dyDescent="0.15">
      <c r="A8" s="45" t="s">
        <v>34</v>
      </c>
      <c r="B8" s="31"/>
      <c r="C8" s="31"/>
      <c r="D8" s="31"/>
      <c r="E8" s="31"/>
      <c r="F8" s="31"/>
      <c r="G8" s="31"/>
      <c r="H8" s="46"/>
    </row>
    <row r="9" spans="1:30" ht="14" thickBot="1" x14ac:dyDescent="0.2">
      <c r="A9" s="47" t="s">
        <v>32</v>
      </c>
      <c r="B9" s="48"/>
      <c r="C9" s="48"/>
      <c r="D9" s="48"/>
      <c r="E9" s="48"/>
      <c r="F9" s="48"/>
      <c r="G9" s="48"/>
      <c r="H9" s="49"/>
    </row>
    <row r="10" spans="1:30" ht="14" x14ac:dyDescent="0.15">
      <c r="A10" s="50" t="s">
        <v>31</v>
      </c>
      <c r="B10" s="20"/>
      <c r="C10" s="20"/>
      <c r="D10" s="20"/>
      <c r="E10" s="20"/>
      <c r="F10" s="20"/>
      <c r="G10" s="20"/>
      <c r="H10" s="21"/>
    </row>
    <row r="11" spans="1:30" ht="67.5" customHeight="1" thickBot="1" x14ac:dyDescent="0.2">
      <c r="A11" s="51" t="s">
        <v>28</v>
      </c>
      <c r="B11" s="52" t="s">
        <v>1</v>
      </c>
      <c r="C11" s="11" t="s">
        <v>27</v>
      </c>
      <c r="D11" s="53" t="s">
        <v>2</v>
      </c>
      <c r="E11" s="11" t="s">
        <v>20</v>
      </c>
      <c r="F11" s="12" t="s">
        <v>39</v>
      </c>
      <c r="G11" s="12" t="s">
        <v>40</v>
      </c>
      <c r="H11" s="13" t="s">
        <v>3</v>
      </c>
      <c r="L11" s="33" t="str">
        <f>IF(D11="A",4,IF(D11="B",3,IF(D11="C",2,IF(D11="C",1,""))))</f>
        <v/>
      </c>
      <c r="AC11" s="34"/>
      <c r="AD11" s="34"/>
    </row>
    <row r="12" spans="1:30" ht="17" customHeight="1" thickTop="1" thickBot="1" x14ac:dyDescent="0.2">
      <c r="A12" s="54" t="s">
        <v>4</v>
      </c>
      <c r="B12" s="65"/>
      <c r="C12" s="6" t="str">
        <f>IF(B12="","",2026-B12)</f>
        <v/>
      </c>
      <c r="D12" s="65"/>
      <c r="E12" s="1" t="str">
        <f>IF(D12&lt;&gt;"",3,"")</f>
        <v/>
      </c>
      <c r="F12" s="14" t="str">
        <f>IF(D12="A",4,IF(D12="B",3,IF(D12="C",2,IF(D12="D",1,""))))</f>
        <v/>
      </c>
      <c r="G12" s="8" t="str">
        <f>IF(D12="","",+F12*E12)</f>
        <v/>
      </c>
      <c r="H12" s="2"/>
      <c r="AC12" s="34"/>
      <c r="AD12" s="34"/>
    </row>
    <row r="13" spans="1:30" ht="17" customHeight="1" thickTop="1" thickBot="1" x14ac:dyDescent="0.2">
      <c r="A13" s="55" t="s">
        <v>26</v>
      </c>
      <c r="B13" s="66"/>
      <c r="C13" s="3" t="str">
        <f t="shared" ref="C13:C24" si="0">IF(B13="","",2026-B13)</f>
        <v/>
      </c>
      <c r="D13" s="67"/>
      <c r="E13" s="3"/>
      <c r="F13" s="15"/>
      <c r="G13" s="15"/>
      <c r="H13" s="4"/>
      <c r="AC13" s="34"/>
      <c r="AD13" s="34"/>
    </row>
    <row r="14" spans="1:30" ht="17" customHeight="1" thickTop="1" thickBot="1" x14ac:dyDescent="0.2">
      <c r="A14" s="56" t="s">
        <v>5</v>
      </c>
      <c r="B14" s="65"/>
      <c r="C14" s="1" t="str">
        <f t="shared" si="0"/>
        <v/>
      </c>
      <c r="D14" s="65"/>
      <c r="E14" s="1" t="str">
        <f>IF(D14&lt;&gt;"",4,"")</f>
        <v/>
      </c>
      <c r="F14" s="16" t="str">
        <f>IF(D14="A",4,IF(D14="B",3,IF(D14="C",2,"")))</f>
        <v/>
      </c>
      <c r="G14" s="8" t="str">
        <f>IF(D14="","",+F14*E14)</f>
        <v/>
      </c>
      <c r="H14" s="2"/>
      <c r="AC14" s="34"/>
      <c r="AD14" s="34"/>
    </row>
    <row r="15" spans="1:30" ht="17" customHeight="1" thickTop="1" thickBot="1" x14ac:dyDescent="0.2">
      <c r="A15" s="56" t="s">
        <v>14</v>
      </c>
      <c r="B15" s="65"/>
      <c r="C15" s="1" t="str">
        <f t="shared" si="0"/>
        <v/>
      </c>
      <c r="D15" s="65"/>
      <c r="E15" s="1" t="str">
        <f t="shared" ref="E15:E19" si="1">IF(D15&lt;&gt;"",4,"")</f>
        <v/>
      </c>
      <c r="F15" s="16" t="str">
        <f t="shared" ref="F15:F24" si="2">IF(D15="A",4,IF(D15="B",3,IF(D15="C",2,IF(D15="D",1,""))))</f>
        <v/>
      </c>
      <c r="G15" s="8" t="str">
        <f t="shared" ref="G15:G20" si="3">IF(D15="","",+F15*E15)</f>
        <v/>
      </c>
      <c r="H15" s="2"/>
      <c r="AC15" s="34"/>
      <c r="AD15" s="34"/>
    </row>
    <row r="16" spans="1:30" ht="17" customHeight="1" thickTop="1" thickBot="1" x14ac:dyDescent="0.2">
      <c r="A16" s="56" t="s">
        <v>12</v>
      </c>
      <c r="B16" s="65"/>
      <c r="C16" s="1" t="str">
        <f t="shared" si="0"/>
        <v/>
      </c>
      <c r="D16" s="65"/>
      <c r="E16" s="1" t="str">
        <f t="shared" si="1"/>
        <v/>
      </c>
      <c r="F16" s="16" t="str">
        <f t="shared" si="2"/>
        <v/>
      </c>
      <c r="G16" s="8" t="str">
        <f t="shared" si="3"/>
        <v/>
      </c>
      <c r="H16" s="2"/>
      <c r="AC16" s="34"/>
      <c r="AD16" s="34"/>
    </row>
    <row r="17" spans="1:30" ht="17" customHeight="1" thickTop="1" thickBot="1" x14ac:dyDescent="0.2">
      <c r="A17" s="57" t="s">
        <v>6</v>
      </c>
      <c r="B17" s="65"/>
      <c r="C17" s="1" t="str">
        <f t="shared" si="0"/>
        <v/>
      </c>
      <c r="D17" s="65"/>
      <c r="E17" s="1" t="str">
        <f t="shared" si="1"/>
        <v/>
      </c>
      <c r="F17" s="16" t="str">
        <f t="shared" si="2"/>
        <v/>
      </c>
      <c r="G17" s="8" t="str">
        <f t="shared" si="3"/>
        <v/>
      </c>
      <c r="H17" s="2"/>
      <c r="AC17" s="34"/>
      <c r="AD17" s="34"/>
    </row>
    <row r="18" spans="1:30" ht="17" customHeight="1" thickTop="1" thickBot="1" x14ac:dyDescent="0.2">
      <c r="A18" s="58" t="s">
        <v>7</v>
      </c>
      <c r="B18" s="65"/>
      <c r="C18" s="1" t="str">
        <f t="shared" si="0"/>
        <v/>
      </c>
      <c r="D18" s="65"/>
      <c r="E18" s="1" t="str">
        <f t="shared" si="1"/>
        <v/>
      </c>
      <c r="F18" s="16" t="str">
        <f t="shared" si="2"/>
        <v/>
      </c>
      <c r="G18" s="8" t="str">
        <f t="shared" si="3"/>
        <v/>
      </c>
      <c r="H18" s="2"/>
      <c r="AC18" s="34"/>
      <c r="AD18" s="34"/>
    </row>
    <row r="19" spans="1:30" ht="17" customHeight="1" thickTop="1" thickBot="1" x14ac:dyDescent="0.2">
      <c r="A19" s="58" t="s">
        <v>8</v>
      </c>
      <c r="B19" s="65"/>
      <c r="C19" s="1" t="str">
        <f t="shared" si="0"/>
        <v/>
      </c>
      <c r="D19" s="65"/>
      <c r="E19" s="1" t="str">
        <f t="shared" si="1"/>
        <v/>
      </c>
      <c r="F19" s="16" t="str">
        <f t="shared" si="2"/>
        <v/>
      </c>
      <c r="G19" s="8" t="str">
        <f t="shared" si="3"/>
        <v/>
      </c>
      <c r="H19" s="2"/>
      <c r="AC19" s="34"/>
      <c r="AD19" s="34"/>
    </row>
    <row r="20" spans="1:30" ht="17" customHeight="1" thickTop="1" thickBot="1" x14ac:dyDescent="0.2">
      <c r="A20" s="58" t="s">
        <v>9</v>
      </c>
      <c r="B20" s="65"/>
      <c r="C20" s="1" t="str">
        <f t="shared" si="0"/>
        <v/>
      </c>
      <c r="D20" s="65"/>
      <c r="E20" s="1" t="str">
        <f t="shared" ref="E20" si="4">IF(D20&lt;&gt;"",3,"")</f>
        <v/>
      </c>
      <c r="F20" s="16" t="str">
        <f t="shared" si="2"/>
        <v/>
      </c>
      <c r="G20" s="8" t="str">
        <f t="shared" si="3"/>
        <v/>
      </c>
      <c r="H20" s="2"/>
      <c r="AC20" s="34"/>
      <c r="AD20" s="34"/>
    </row>
    <row r="21" spans="1:30" ht="17" customHeight="1" thickTop="1" thickBot="1" x14ac:dyDescent="0.2">
      <c r="A21" s="55" t="s">
        <v>26</v>
      </c>
      <c r="B21" s="67"/>
      <c r="C21" s="3" t="str">
        <f t="shared" si="0"/>
        <v/>
      </c>
      <c r="D21" s="68"/>
      <c r="E21" s="3"/>
      <c r="F21" s="15"/>
      <c r="G21" s="15"/>
      <c r="H21" s="4"/>
      <c r="AC21" s="34"/>
      <c r="AD21" s="34"/>
    </row>
    <row r="22" spans="1:30" ht="17" customHeight="1" thickTop="1" thickBot="1" x14ac:dyDescent="0.2">
      <c r="A22" s="59" t="s">
        <v>17</v>
      </c>
      <c r="B22" s="65"/>
      <c r="C22" s="1" t="str">
        <f t="shared" si="0"/>
        <v/>
      </c>
      <c r="D22" s="65"/>
      <c r="E22" s="1" t="str">
        <f>IF(D22&lt;&gt;"",3,"")</f>
        <v/>
      </c>
      <c r="F22" s="8" t="str">
        <f t="shared" si="2"/>
        <v/>
      </c>
      <c r="G22" s="8" t="str">
        <f t="shared" ref="G22:G24" si="5">IF(D22="","",+F22*E22)</f>
        <v/>
      </c>
      <c r="H22" s="2"/>
      <c r="AC22" s="34"/>
      <c r="AD22" s="34"/>
    </row>
    <row r="23" spans="1:30" ht="17" customHeight="1" thickTop="1" thickBot="1" x14ac:dyDescent="0.2">
      <c r="A23" s="60" t="s">
        <v>10</v>
      </c>
      <c r="B23" s="65"/>
      <c r="C23" s="1" t="str">
        <f t="shared" si="0"/>
        <v/>
      </c>
      <c r="D23" s="65"/>
      <c r="E23" s="1" t="str">
        <f t="shared" ref="E23:E24" si="6">IF(D23&lt;&gt;"",3,"")</f>
        <v/>
      </c>
      <c r="F23" s="8" t="str">
        <f t="shared" si="2"/>
        <v/>
      </c>
      <c r="G23" s="8" t="str">
        <f t="shared" si="5"/>
        <v/>
      </c>
      <c r="H23" s="2"/>
      <c r="AC23" s="34"/>
      <c r="AD23" s="34"/>
    </row>
    <row r="24" spans="1:30" ht="17" customHeight="1" thickTop="1" thickBot="1" x14ac:dyDescent="0.2">
      <c r="A24" s="60" t="s">
        <v>13</v>
      </c>
      <c r="B24" s="65"/>
      <c r="C24" s="1" t="str">
        <f t="shared" si="0"/>
        <v/>
      </c>
      <c r="D24" s="65"/>
      <c r="E24" s="1" t="str">
        <f t="shared" si="6"/>
        <v/>
      </c>
      <c r="F24" s="8" t="str">
        <f t="shared" si="2"/>
        <v/>
      </c>
      <c r="G24" s="8" t="str">
        <f t="shared" si="5"/>
        <v/>
      </c>
      <c r="H24" s="2"/>
      <c r="AC24" s="34"/>
      <c r="AD24" s="34"/>
    </row>
    <row r="25" spans="1:30" ht="17" customHeight="1" thickTop="1" thickBot="1" x14ac:dyDescent="0.2">
      <c r="A25" s="28"/>
      <c r="B25" s="29"/>
      <c r="C25" s="29"/>
      <c r="D25" s="17" t="s">
        <v>29</v>
      </c>
      <c r="E25" s="17">
        <f>SUM(E12:E24)</f>
        <v>0</v>
      </c>
      <c r="F25" s="17"/>
      <c r="G25" s="17">
        <f>SUM(G12:G24)</f>
        <v>0</v>
      </c>
      <c r="H25" s="7" t="e">
        <f>G25/E25</f>
        <v>#DIV/0!</v>
      </c>
      <c r="AC25" s="34"/>
      <c r="AD25" s="34"/>
    </row>
    <row r="26" spans="1:30" ht="17" customHeight="1" thickBot="1" x14ac:dyDescent="0.2">
      <c r="A26" s="25" t="s">
        <v>19</v>
      </c>
      <c r="B26" s="18"/>
      <c r="C26" s="18"/>
      <c r="D26" s="18"/>
      <c r="E26" s="18"/>
      <c r="F26" s="18"/>
      <c r="G26" s="18"/>
      <c r="H26" s="19"/>
    </row>
    <row r="27" spans="1:30" ht="17" customHeight="1" x14ac:dyDescent="0.15">
      <c r="A27" s="26" t="s">
        <v>16</v>
      </c>
      <c r="B27" s="20"/>
      <c r="C27" s="20"/>
      <c r="D27" s="20"/>
      <c r="E27" s="20"/>
      <c r="F27" s="20"/>
      <c r="G27" s="20"/>
      <c r="H27" s="21"/>
    </row>
    <row r="28" spans="1:30" ht="56.25" customHeight="1" x14ac:dyDescent="0.15">
      <c r="A28" s="27" t="s">
        <v>18</v>
      </c>
      <c r="B28" s="22" t="s">
        <v>1</v>
      </c>
      <c r="C28" s="22" t="s">
        <v>27</v>
      </c>
      <c r="D28" s="22" t="s">
        <v>2</v>
      </c>
      <c r="E28" s="22" t="s">
        <v>20</v>
      </c>
      <c r="F28" s="23" t="s">
        <v>39</v>
      </c>
      <c r="G28" s="23" t="s">
        <v>40</v>
      </c>
      <c r="H28" s="24" t="s">
        <v>11</v>
      </c>
      <c r="AC28" s="34"/>
      <c r="AD28" s="34"/>
    </row>
    <row r="29" spans="1:30" ht="17" customHeight="1" x14ac:dyDescent="0.15">
      <c r="A29" s="5" t="str">
        <f>+A14</f>
        <v>CHEM 1405</v>
      </c>
      <c r="B29" s="1" t="str">
        <f t="shared" ref="B29:B34" si="7">IF(B14="","",B14)</f>
        <v/>
      </c>
      <c r="C29" s="1" t="str">
        <f>C14</f>
        <v/>
      </c>
      <c r="D29" s="1" t="str">
        <f t="shared" ref="D29:D34" si="8">IF(D14="","",D14)</f>
        <v/>
      </c>
      <c r="E29" s="1" t="str">
        <f t="shared" ref="E29:E34" si="9">+IF(E14="","",E14)</f>
        <v/>
      </c>
      <c r="F29" s="8" t="str">
        <f t="shared" ref="F29:F34" si="10">IF(D29="A",4,IF(D29="B",3,IF(D29="C",2,IF(D29="D",1,""))))</f>
        <v/>
      </c>
      <c r="G29" s="8" t="str">
        <f t="shared" ref="G29:G34" si="11">IF(D29="","",+F29*E29)</f>
        <v/>
      </c>
      <c r="H29" s="2"/>
      <c r="AC29" s="34"/>
      <c r="AD29" s="34"/>
    </row>
    <row r="30" spans="1:30" ht="17" customHeight="1" x14ac:dyDescent="0.15">
      <c r="A30" s="5" t="str">
        <f>+A15</f>
        <v>CHEM 1406</v>
      </c>
      <c r="B30" s="1" t="str">
        <f t="shared" si="7"/>
        <v/>
      </c>
      <c r="C30" s="1" t="str">
        <f t="shared" ref="C30:C31" si="12">C15</f>
        <v/>
      </c>
      <c r="D30" s="1" t="str">
        <f t="shared" si="8"/>
        <v/>
      </c>
      <c r="E30" s="1" t="str">
        <f t="shared" si="9"/>
        <v/>
      </c>
      <c r="F30" s="8" t="str">
        <f t="shared" si="10"/>
        <v/>
      </c>
      <c r="G30" s="8" t="str">
        <f t="shared" si="11"/>
        <v/>
      </c>
      <c r="H30" s="2"/>
      <c r="AC30" s="34"/>
      <c r="AD30" s="34"/>
    </row>
    <row r="31" spans="1:30" ht="17" customHeight="1" x14ac:dyDescent="0.15">
      <c r="A31" s="5" t="str">
        <f>+A16</f>
        <v>CHEM 1411</v>
      </c>
      <c r="B31" s="1" t="str">
        <f t="shared" si="7"/>
        <v/>
      </c>
      <c r="C31" s="1" t="str">
        <f t="shared" si="12"/>
        <v/>
      </c>
      <c r="D31" s="1" t="str">
        <f t="shared" si="8"/>
        <v/>
      </c>
      <c r="E31" s="1" t="str">
        <f t="shared" si="9"/>
        <v/>
      </c>
      <c r="F31" s="8" t="str">
        <f t="shared" si="10"/>
        <v/>
      </c>
      <c r="G31" s="8" t="str">
        <f t="shared" si="11"/>
        <v/>
      </c>
      <c r="H31" s="2"/>
      <c r="AC31" s="34"/>
      <c r="AD31" s="34"/>
    </row>
    <row r="32" spans="1:30" ht="17" customHeight="1" x14ac:dyDescent="0.15">
      <c r="A32" s="5" t="s">
        <v>6</v>
      </c>
      <c r="B32" s="1" t="str">
        <f t="shared" si="7"/>
        <v/>
      </c>
      <c r="C32" s="1" t="str">
        <f t="shared" ref="C32:C34" si="13">IF(B32="","",2026-B32)</f>
        <v/>
      </c>
      <c r="D32" s="1" t="str">
        <f t="shared" si="8"/>
        <v/>
      </c>
      <c r="E32" s="1" t="str">
        <f t="shared" si="9"/>
        <v/>
      </c>
      <c r="F32" s="8" t="str">
        <f t="shared" si="10"/>
        <v/>
      </c>
      <c r="G32" s="8" t="str">
        <f t="shared" si="11"/>
        <v/>
      </c>
      <c r="H32" s="2"/>
      <c r="AC32" s="34"/>
      <c r="AD32" s="34"/>
    </row>
    <row r="33" spans="1:30" ht="17" customHeight="1" x14ac:dyDescent="0.15">
      <c r="A33" s="5" t="s">
        <v>7</v>
      </c>
      <c r="B33" s="1" t="str">
        <f t="shared" si="7"/>
        <v/>
      </c>
      <c r="C33" s="1" t="str">
        <f t="shared" si="13"/>
        <v/>
      </c>
      <c r="D33" s="1" t="str">
        <f t="shared" si="8"/>
        <v/>
      </c>
      <c r="E33" s="1" t="str">
        <f t="shared" si="9"/>
        <v/>
      </c>
      <c r="F33" s="8" t="str">
        <f t="shared" si="10"/>
        <v/>
      </c>
      <c r="G33" s="8" t="str">
        <f t="shared" si="11"/>
        <v/>
      </c>
      <c r="H33" s="2"/>
      <c r="AC33" s="34"/>
      <c r="AD33" s="34"/>
    </row>
    <row r="34" spans="1:30" ht="17" customHeight="1" x14ac:dyDescent="0.15">
      <c r="A34" s="5" t="s">
        <v>8</v>
      </c>
      <c r="B34" s="1" t="str">
        <f t="shared" si="7"/>
        <v/>
      </c>
      <c r="C34" s="1" t="str">
        <f t="shared" si="13"/>
        <v/>
      </c>
      <c r="D34" s="1" t="str">
        <f t="shared" si="8"/>
        <v/>
      </c>
      <c r="E34" s="1" t="str">
        <f t="shared" si="9"/>
        <v/>
      </c>
      <c r="F34" s="8" t="str">
        <f t="shared" si="10"/>
        <v/>
      </c>
      <c r="G34" s="8" t="str">
        <f t="shared" si="11"/>
        <v/>
      </c>
      <c r="H34" s="2"/>
      <c r="AC34" s="34"/>
      <c r="AD34" s="34"/>
    </row>
    <row r="35" spans="1:30" ht="17" customHeight="1" thickBot="1" x14ac:dyDescent="0.2">
      <c r="A35" s="28"/>
      <c r="B35" s="29"/>
      <c r="C35" s="29"/>
      <c r="D35" s="17" t="s">
        <v>29</v>
      </c>
      <c r="E35" s="17">
        <f>SUM(E29:E34)</f>
        <v>0</v>
      </c>
      <c r="F35" s="17"/>
      <c r="G35" s="17">
        <f>SUM(G29:G34)</f>
        <v>0</v>
      </c>
      <c r="H35" s="7" t="e">
        <f>G35/E35</f>
        <v>#DIV/0!</v>
      </c>
      <c r="AC35" s="34"/>
      <c r="AD35" s="34"/>
    </row>
    <row r="36" spans="1:30" x14ac:dyDescent="0.15">
      <c r="A36" s="61" t="s">
        <v>35</v>
      </c>
      <c r="B36" s="61"/>
      <c r="C36" s="61"/>
      <c r="D36" s="61"/>
      <c r="E36" s="61"/>
      <c r="F36" s="61"/>
      <c r="G36" s="61"/>
      <c r="H36" s="61"/>
    </row>
    <row r="37" spans="1:30" x14ac:dyDescent="0.15">
      <c r="A37" s="61" t="s">
        <v>36</v>
      </c>
      <c r="B37" s="61"/>
      <c r="C37" s="61"/>
      <c r="D37" s="61"/>
      <c r="E37" s="61"/>
      <c r="F37" s="61"/>
      <c r="G37" s="61"/>
      <c r="H37" s="61"/>
    </row>
    <row r="38" spans="1:30" x14ac:dyDescent="0.15">
      <c r="A38" s="61" t="s">
        <v>37</v>
      </c>
      <c r="B38" s="61"/>
      <c r="C38" s="61"/>
      <c r="D38" s="61"/>
      <c r="E38" s="61"/>
      <c r="F38" s="61"/>
      <c r="G38" s="61"/>
      <c r="H38" s="61"/>
    </row>
    <row r="39" spans="1:30" x14ac:dyDescent="0.15">
      <c r="A39" s="62" t="s">
        <v>38</v>
      </c>
      <c r="B39" s="61"/>
      <c r="C39" s="61"/>
      <c r="D39" s="61"/>
      <c r="E39" s="61"/>
      <c r="F39" s="61"/>
      <c r="G39" s="61"/>
      <c r="H39" s="61"/>
    </row>
    <row r="40" spans="1:30" x14ac:dyDescent="0.15">
      <c r="A40" s="33"/>
      <c r="B40" s="33"/>
      <c r="C40" s="33"/>
      <c r="D40" s="33"/>
      <c r="E40" s="33"/>
      <c r="F40" s="63"/>
      <c r="G40" s="33"/>
      <c r="H40" s="63"/>
    </row>
    <row r="41" spans="1:30" x14ac:dyDescent="0.15">
      <c r="A41" s="33"/>
      <c r="B41" s="33"/>
      <c r="C41" s="33"/>
      <c r="D41" s="33"/>
      <c r="E41" s="33"/>
      <c r="F41" s="63"/>
      <c r="G41" s="33"/>
      <c r="H41" s="63"/>
    </row>
    <row r="42" spans="1:30" x14ac:dyDescent="0.15">
      <c r="A42" s="33"/>
      <c r="B42" s="33"/>
      <c r="C42" s="33"/>
      <c r="D42" s="33"/>
      <c r="E42" s="33"/>
      <c r="F42" s="63"/>
      <c r="G42" s="33"/>
      <c r="H42" s="63"/>
    </row>
    <row r="43" spans="1:30" x14ac:dyDescent="0.15">
      <c r="A43" s="33"/>
      <c r="B43" s="33"/>
      <c r="C43" s="33"/>
      <c r="D43" s="33"/>
      <c r="E43" s="33"/>
      <c r="F43" s="63"/>
      <c r="G43" s="33"/>
      <c r="H43" s="63"/>
    </row>
    <row r="44" spans="1:30" x14ac:dyDescent="0.15">
      <c r="A44" s="33"/>
      <c r="B44" s="33"/>
      <c r="C44" s="33"/>
      <c r="D44" s="33"/>
      <c r="E44" s="33"/>
      <c r="F44" s="63"/>
      <c r="G44" s="33"/>
      <c r="H44" s="63"/>
    </row>
    <row r="45" spans="1:30" x14ac:dyDescent="0.15">
      <c r="A45" s="33"/>
      <c r="B45" s="33"/>
      <c r="C45" s="33"/>
      <c r="D45" s="33"/>
      <c r="E45" s="33"/>
      <c r="F45" s="63"/>
      <c r="G45" s="33"/>
      <c r="H45" s="63"/>
    </row>
    <row r="46" spans="1:30" x14ac:dyDescent="0.15">
      <c r="A46" s="33"/>
      <c r="B46" s="33"/>
      <c r="C46" s="33"/>
      <c r="D46" s="33"/>
      <c r="E46" s="33"/>
      <c r="F46" s="63"/>
      <c r="G46" s="33"/>
      <c r="H46" s="63"/>
    </row>
    <row r="47" spans="1:30" x14ac:dyDescent="0.15">
      <c r="A47" s="33"/>
      <c r="B47" s="33"/>
      <c r="C47" s="33"/>
      <c r="D47" s="33"/>
      <c r="E47" s="33"/>
      <c r="F47" s="63"/>
      <c r="G47" s="33"/>
      <c r="H47" s="63"/>
    </row>
    <row r="48" spans="1:30" x14ac:dyDescent="0.15">
      <c r="A48" s="33"/>
      <c r="B48" s="33"/>
      <c r="C48" s="33"/>
      <c r="D48" s="33"/>
      <c r="E48" s="33"/>
      <c r="F48" s="63"/>
      <c r="G48" s="33"/>
      <c r="H48" s="63"/>
    </row>
    <row r="49" spans="1:8" x14ac:dyDescent="0.15">
      <c r="A49" s="33"/>
      <c r="B49" s="33"/>
      <c r="C49" s="33"/>
      <c r="D49" s="33"/>
      <c r="E49" s="33"/>
      <c r="F49" s="63"/>
      <c r="G49" s="33"/>
      <c r="H49" s="63"/>
    </row>
    <row r="50" spans="1:8" x14ac:dyDescent="0.15">
      <c r="A50" s="33"/>
      <c r="B50" s="33"/>
      <c r="C50" s="33"/>
      <c r="D50" s="33"/>
      <c r="E50" s="33"/>
      <c r="F50" s="63"/>
      <c r="G50" s="33"/>
      <c r="H50" s="63"/>
    </row>
    <row r="51" spans="1:8" x14ac:dyDescent="0.15">
      <c r="A51" s="33"/>
      <c r="B51" s="33"/>
      <c r="C51" s="33"/>
      <c r="D51" s="33"/>
      <c r="E51" s="33"/>
      <c r="F51" s="63"/>
      <c r="G51" s="33"/>
      <c r="H51" s="63"/>
    </row>
    <row r="52" spans="1:8" x14ac:dyDescent="0.15">
      <c r="A52" s="33"/>
      <c r="B52" s="33"/>
      <c r="C52" s="33"/>
      <c r="D52" s="33"/>
      <c r="E52" s="33"/>
      <c r="F52" s="63"/>
      <c r="G52" s="33"/>
      <c r="H52" s="63"/>
    </row>
    <row r="53" spans="1:8" x14ac:dyDescent="0.15">
      <c r="A53" s="33"/>
      <c r="B53" s="33"/>
      <c r="C53" s="33"/>
      <c r="D53" s="33"/>
      <c r="E53" s="33"/>
      <c r="F53" s="63"/>
      <c r="G53" s="33"/>
      <c r="H53" s="63"/>
    </row>
    <row r="54" spans="1:8" x14ac:dyDescent="0.15">
      <c r="A54" s="33"/>
      <c r="B54" s="33"/>
      <c r="C54" s="33"/>
      <c r="D54" s="33"/>
      <c r="E54" s="33"/>
      <c r="F54" s="63"/>
      <c r="G54" s="33"/>
      <c r="H54" s="63"/>
    </row>
    <row r="55" spans="1:8" x14ac:dyDescent="0.15">
      <c r="A55" s="33"/>
      <c r="B55" s="33"/>
      <c r="C55" s="33"/>
      <c r="D55" s="33"/>
      <c r="E55" s="33"/>
      <c r="F55" s="63"/>
      <c r="G55" s="33"/>
      <c r="H55" s="63"/>
    </row>
    <row r="56" spans="1:8" x14ac:dyDescent="0.15">
      <c r="A56" s="33"/>
      <c r="B56" s="33"/>
      <c r="C56" s="33"/>
      <c r="D56" s="33"/>
      <c r="E56" s="33"/>
      <c r="F56" s="63"/>
      <c r="G56" s="33"/>
      <c r="H56" s="63"/>
    </row>
    <row r="57" spans="1:8" x14ac:dyDescent="0.15">
      <c r="A57" s="33"/>
      <c r="B57" s="33"/>
      <c r="C57" s="33"/>
      <c r="D57" s="33"/>
      <c r="E57" s="33"/>
      <c r="F57" s="63"/>
      <c r="G57" s="33"/>
      <c r="H57" s="63"/>
    </row>
    <row r="58" spans="1:8" x14ac:dyDescent="0.15">
      <c r="A58" s="33"/>
      <c r="B58" s="33"/>
      <c r="C58" s="33"/>
      <c r="D58" s="33"/>
      <c r="E58" s="33"/>
      <c r="F58" s="63"/>
      <c r="G58" s="33"/>
      <c r="H58" s="63"/>
    </row>
    <row r="59" spans="1:8" x14ac:dyDescent="0.15">
      <c r="A59" s="33"/>
      <c r="B59" s="33"/>
      <c r="C59" s="33"/>
      <c r="D59" s="33"/>
      <c r="E59" s="33"/>
      <c r="F59" s="63"/>
      <c r="G59" s="33"/>
      <c r="H59" s="63"/>
    </row>
    <row r="60" spans="1:8" x14ac:dyDescent="0.15">
      <c r="A60" s="33"/>
      <c r="B60" s="33"/>
      <c r="C60" s="33"/>
      <c r="D60" s="33"/>
      <c r="E60" s="33"/>
      <c r="F60" s="63"/>
      <c r="G60" s="33"/>
      <c r="H60" s="63"/>
    </row>
    <row r="61" spans="1:8" x14ac:dyDescent="0.15">
      <c r="A61" s="33"/>
      <c r="B61" s="33"/>
      <c r="C61" s="33"/>
      <c r="D61" s="33"/>
      <c r="E61" s="33"/>
      <c r="F61" s="63"/>
      <c r="G61" s="33"/>
      <c r="H61" s="63"/>
    </row>
    <row r="62" spans="1:8" x14ac:dyDescent="0.15">
      <c r="A62" s="33"/>
      <c r="B62" s="33"/>
      <c r="C62" s="33"/>
      <c r="D62" s="33"/>
      <c r="E62" s="33"/>
      <c r="F62" s="63"/>
      <c r="G62" s="33"/>
      <c r="H62" s="63"/>
    </row>
    <row r="63" spans="1:8" x14ac:dyDescent="0.15">
      <c r="A63" s="33"/>
      <c r="B63" s="33"/>
      <c r="C63" s="33"/>
      <c r="D63" s="33"/>
      <c r="E63" s="33"/>
      <c r="F63" s="63"/>
      <c r="G63" s="33"/>
      <c r="H63" s="63"/>
    </row>
    <row r="64" spans="1:8" x14ac:dyDescent="0.15">
      <c r="A64" s="33"/>
      <c r="B64" s="33"/>
      <c r="C64" s="33"/>
      <c r="D64" s="33"/>
      <c r="E64" s="33"/>
      <c r="F64" s="63"/>
      <c r="G64" s="33"/>
      <c r="H64" s="63"/>
    </row>
    <row r="65" spans="1:8" x14ac:dyDescent="0.15">
      <c r="A65" s="33"/>
      <c r="B65" s="33"/>
      <c r="C65" s="33"/>
      <c r="D65" s="33"/>
      <c r="E65" s="33"/>
      <c r="F65" s="63"/>
      <c r="G65" s="33"/>
      <c r="H65" s="63"/>
    </row>
    <row r="66" spans="1:8" x14ac:dyDescent="0.15">
      <c r="A66" s="33"/>
      <c r="B66" s="33"/>
      <c r="C66" s="33"/>
      <c r="D66" s="33"/>
      <c r="E66" s="33"/>
      <c r="F66" s="63"/>
      <c r="G66" s="33"/>
      <c r="H66" s="63"/>
    </row>
    <row r="67" spans="1:8" x14ac:dyDescent="0.15">
      <c r="A67" s="33"/>
      <c r="B67" s="33"/>
      <c r="C67" s="33"/>
      <c r="D67" s="33"/>
      <c r="E67" s="33"/>
      <c r="F67" s="63"/>
      <c r="G67" s="33"/>
      <c r="H67" s="63"/>
    </row>
    <row r="68" spans="1:8" x14ac:dyDescent="0.15">
      <c r="A68" s="33"/>
      <c r="B68" s="33"/>
      <c r="C68" s="33"/>
      <c r="D68" s="33"/>
      <c r="E68" s="33"/>
      <c r="F68" s="63"/>
      <c r="G68" s="33"/>
      <c r="H68" s="63"/>
    </row>
    <row r="69" spans="1:8" x14ac:dyDescent="0.15">
      <c r="A69" s="33"/>
      <c r="B69" s="33"/>
      <c r="C69" s="33"/>
      <c r="D69" s="33"/>
      <c r="E69" s="33"/>
      <c r="F69" s="63"/>
      <c r="G69" s="33"/>
      <c r="H69" s="63"/>
    </row>
    <row r="70" spans="1:8" x14ac:dyDescent="0.15">
      <c r="A70" s="33"/>
      <c r="B70" s="33"/>
      <c r="C70" s="33"/>
      <c r="D70" s="33"/>
      <c r="E70" s="33"/>
      <c r="F70" s="63"/>
      <c r="G70" s="33"/>
      <c r="H70" s="63"/>
    </row>
    <row r="71" spans="1:8" x14ac:dyDescent="0.15">
      <c r="A71" s="33"/>
      <c r="B71" s="33"/>
      <c r="C71" s="33"/>
      <c r="D71" s="33"/>
      <c r="E71" s="33"/>
      <c r="F71" s="63"/>
      <c r="G71" s="33"/>
      <c r="H71" s="63"/>
    </row>
    <row r="72" spans="1:8" x14ac:dyDescent="0.15">
      <c r="A72" s="33"/>
      <c r="B72" s="33"/>
      <c r="C72" s="33"/>
      <c r="D72" s="33"/>
      <c r="E72" s="33"/>
      <c r="F72" s="63"/>
      <c r="G72" s="33"/>
      <c r="H72" s="63"/>
    </row>
    <row r="73" spans="1:8" x14ac:dyDescent="0.15">
      <c r="A73" s="33"/>
      <c r="B73" s="33"/>
      <c r="C73" s="33"/>
      <c r="D73" s="33"/>
      <c r="E73" s="33"/>
      <c r="F73" s="63"/>
      <c r="G73" s="33"/>
      <c r="H73" s="63"/>
    </row>
    <row r="74" spans="1:8" x14ac:dyDescent="0.15">
      <c r="A74" s="33"/>
      <c r="B74" s="33"/>
      <c r="C74" s="33"/>
      <c r="D74" s="33"/>
      <c r="E74" s="33"/>
      <c r="F74" s="63"/>
      <c r="G74" s="33"/>
      <c r="H74" s="63"/>
    </row>
    <row r="75" spans="1:8" x14ac:dyDescent="0.15">
      <c r="A75" s="33"/>
      <c r="B75" s="33"/>
      <c r="C75" s="33"/>
      <c r="D75" s="33"/>
      <c r="E75" s="33"/>
      <c r="F75" s="63"/>
      <c r="G75" s="33"/>
      <c r="H75" s="63"/>
    </row>
    <row r="76" spans="1:8" x14ac:dyDescent="0.15">
      <c r="A76" s="33"/>
      <c r="B76" s="33"/>
      <c r="C76" s="33"/>
      <c r="D76" s="33"/>
      <c r="E76" s="33"/>
      <c r="F76" s="63"/>
      <c r="G76" s="33"/>
      <c r="H76" s="63"/>
    </row>
    <row r="77" spans="1:8" x14ac:dyDescent="0.15">
      <c r="A77" s="33"/>
      <c r="B77" s="33"/>
      <c r="C77" s="33"/>
      <c r="D77" s="33"/>
      <c r="E77" s="33"/>
      <c r="F77" s="63"/>
      <c r="G77" s="33"/>
      <c r="H77" s="63"/>
    </row>
    <row r="78" spans="1:8" x14ac:dyDescent="0.15">
      <c r="A78" s="33"/>
      <c r="B78" s="33"/>
      <c r="C78" s="33"/>
      <c r="D78" s="33"/>
      <c r="E78" s="33"/>
      <c r="F78" s="63"/>
      <c r="G78" s="33"/>
      <c r="H78" s="63"/>
    </row>
    <row r="79" spans="1:8" x14ac:dyDescent="0.15">
      <c r="A79" s="33"/>
      <c r="B79" s="33"/>
      <c r="C79" s="33"/>
      <c r="D79" s="33"/>
      <c r="E79" s="33"/>
      <c r="F79" s="63"/>
      <c r="G79" s="33"/>
      <c r="H79" s="63"/>
    </row>
    <row r="80" spans="1:8" x14ac:dyDescent="0.15">
      <c r="A80" s="33"/>
      <c r="B80" s="33"/>
      <c r="C80" s="33"/>
      <c r="D80" s="33"/>
      <c r="E80" s="33"/>
      <c r="F80" s="63"/>
      <c r="G80" s="33"/>
      <c r="H80" s="63"/>
    </row>
    <row r="81" spans="1:8" x14ac:dyDescent="0.15">
      <c r="A81" s="33"/>
      <c r="B81" s="33"/>
      <c r="C81" s="33"/>
      <c r="D81" s="33"/>
      <c r="E81" s="33"/>
      <c r="F81" s="63"/>
      <c r="G81" s="33"/>
      <c r="H81" s="63"/>
    </row>
    <row r="82" spans="1:8" x14ac:dyDescent="0.15">
      <c r="A82" s="33"/>
      <c r="B82" s="33"/>
      <c r="C82" s="33"/>
      <c r="D82" s="33"/>
      <c r="E82" s="33"/>
      <c r="F82" s="63"/>
      <c r="G82" s="33"/>
      <c r="H82" s="63"/>
    </row>
    <row r="83" spans="1:8" x14ac:dyDescent="0.15">
      <c r="A83" s="33"/>
      <c r="B83" s="33"/>
      <c r="C83" s="33"/>
      <c r="D83" s="33"/>
      <c r="E83" s="33"/>
      <c r="F83" s="63"/>
      <c r="G83" s="33"/>
      <c r="H83" s="63"/>
    </row>
    <row r="84" spans="1:8" x14ac:dyDescent="0.15">
      <c r="A84" s="33"/>
      <c r="B84" s="33"/>
      <c r="C84" s="33"/>
      <c r="D84" s="33"/>
      <c r="E84" s="33"/>
      <c r="F84" s="63"/>
      <c r="G84" s="33"/>
      <c r="H84" s="63"/>
    </row>
    <row r="85" spans="1:8" x14ac:dyDescent="0.15">
      <c r="A85" s="33"/>
      <c r="B85" s="33"/>
      <c r="C85" s="33"/>
      <c r="D85" s="33"/>
      <c r="E85" s="33"/>
      <c r="F85" s="63"/>
      <c r="G85" s="33"/>
      <c r="H85" s="63"/>
    </row>
    <row r="86" spans="1:8" x14ac:dyDescent="0.15">
      <c r="A86" s="33"/>
      <c r="B86" s="33"/>
      <c r="C86" s="33"/>
      <c r="D86" s="33"/>
      <c r="E86" s="33"/>
      <c r="F86" s="63"/>
      <c r="G86" s="33"/>
      <c r="H86" s="63"/>
    </row>
    <row r="87" spans="1:8" x14ac:dyDescent="0.15">
      <c r="A87" s="33"/>
      <c r="B87" s="33"/>
      <c r="C87" s="33"/>
      <c r="D87" s="33"/>
      <c r="E87" s="33"/>
      <c r="F87" s="63"/>
      <c r="G87" s="33"/>
      <c r="H87" s="63"/>
    </row>
    <row r="88" spans="1:8" x14ac:dyDescent="0.15">
      <c r="A88" s="33"/>
      <c r="B88" s="33"/>
      <c r="C88" s="33"/>
      <c r="D88" s="33"/>
      <c r="E88" s="33"/>
      <c r="F88" s="63"/>
      <c r="G88" s="33"/>
      <c r="H88" s="63"/>
    </row>
    <row r="89" spans="1:8" x14ac:dyDescent="0.15">
      <c r="A89" s="33"/>
      <c r="B89" s="33"/>
      <c r="C89" s="33"/>
      <c r="D89" s="33"/>
      <c r="E89" s="33"/>
      <c r="F89" s="63"/>
      <c r="G89" s="33"/>
      <c r="H89" s="63"/>
    </row>
    <row r="90" spans="1:8" x14ac:dyDescent="0.15">
      <c r="A90" s="33"/>
      <c r="B90" s="33"/>
      <c r="C90" s="33"/>
      <c r="D90" s="33"/>
      <c r="E90" s="33"/>
      <c r="F90" s="63"/>
      <c r="G90" s="33"/>
      <c r="H90" s="63"/>
    </row>
    <row r="91" spans="1:8" x14ac:dyDescent="0.15">
      <c r="A91" s="33"/>
      <c r="B91" s="33"/>
      <c r="C91" s="33"/>
      <c r="D91" s="33"/>
      <c r="E91" s="33"/>
      <c r="F91" s="63"/>
      <c r="G91" s="33"/>
      <c r="H91" s="63"/>
    </row>
    <row r="92" spans="1:8" x14ac:dyDescent="0.15">
      <c r="A92" s="33"/>
      <c r="B92" s="33"/>
      <c r="C92" s="33"/>
      <c r="D92" s="33"/>
      <c r="E92" s="33"/>
      <c r="F92" s="63"/>
      <c r="G92" s="33"/>
      <c r="H92" s="63"/>
    </row>
    <row r="93" spans="1:8" x14ac:dyDescent="0.15">
      <c r="A93" s="33"/>
      <c r="B93" s="33"/>
      <c r="C93" s="33"/>
      <c r="D93" s="33"/>
      <c r="E93" s="33"/>
      <c r="F93" s="63"/>
      <c r="G93" s="33"/>
      <c r="H93" s="63"/>
    </row>
    <row r="94" spans="1:8" x14ac:dyDescent="0.15">
      <c r="A94" s="33"/>
      <c r="B94" s="33"/>
      <c r="C94" s="33"/>
      <c r="D94" s="33"/>
      <c r="E94" s="33"/>
      <c r="F94" s="63"/>
      <c r="G94" s="33"/>
      <c r="H94" s="63"/>
    </row>
    <row r="95" spans="1:8" x14ac:dyDescent="0.15">
      <c r="A95" s="33"/>
      <c r="B95" s="33"/>
      <c r="C95" s="33"/>
      <c r="D95" s="33"/>
      <c r="E95" s="33"/>
      <c r="F95" s="63"/>
      <c r="G95" s="33"/>
      <c r="H95" s="63"/>
    </row>
    <row r="96" spans="1:8" x14ac:dyDescent="0.15">
      <c r="A96" s="33"/>
      <c r="B96" s="33"/>
      <c r="C96" s="33"/>
      <c r="D96" s="33"/>
      <c r="E96" s="33"/>
      <c r="F96" s="63"/>
      <c r="G96" s="33"/>
      <c r="H96" s="63"/>
    </row>
    <row r="97" spans="1:8" x14ac:dyDescent="0.15">
      <c r="A97" s="33"/>
      <c r="B97" s="33"/>
      <c r="C97" s="33"/>
      <c r="D97" s="33"/>
      <c r="E97" s="33"/>
      <c r="F97" s="63"/>
      <c r="G97" s="33"/>
      <c r="H97" s="63"/>
    </row>
    <row r="98" spans="1:8" x14ac:dyDescent="0.15">
      <c r="A98" s="33"/>
      <c r="B98" s="33"/>
      <c r="C98" s="33"/>
      <c r="D98" s="33"/>
      <c r="E98" s="33"/>
      <c r="F98" s="63"/>
      <c r="G98" s="33"/>
      <c r="H98" s="63"/>
    </row>
    <row r="99" spans="1:8" x14ac:dyDescent="0.15">
      <c r="A99" s="33"/>
      <c r="B99" s="33"/>
      <c r="C99" s="33"/>
      <c r="D99" s="33"/>
      <c r="E99" s="33"/>
      <c r="F99" s="63"/>
      <c r="G99" s="33"/>
      <c r="H99" s="63"/>
    </row>
    <row r="100" spans="1:8" x14ac:dyDescent="0.15">
      <c r="A100" s="33"/>
      <c r="B100" s="33"/>
      <c r="C100" s="33"/>
      <c r="D100" s="33"/>
      <c r="E100" s="33"/>
      <c r="F100" s="63"/>
      <c r="G100" s="33"/>
      <c r="H100" s="63"/>
    </row>
    <row r="101" spans="1:8" x14ac:dyDescent="0.15">
      <c r="A101" s="33"/>
      <c r="B101" s="33"/>
      <c r="C101" s="33"/>
      <c r="D101" s="33"/>
      <c r="E101" s="33"/>
      <c r="F101" s="63"/>
      <c r="G101" s="33"/>
      <c r="H101" s="63"/>
    </row>
    <row r="102" spans="1:8" x14ac:dyDescent="0.15">
      <c r="A102" s="33"/>
      <c r="B102" s="33"/>
      <c r="C102" s="33"/>
      <c r="D102" s="33"/>
      <c r="E102" s="33"/>
      <c r="F102" s="63"/>
      <c r="G102" s="33"/>
      <c r="H102" s="63"/>
    </row>
    <row r="103" spans="1:8" x14ac:dyDescent="0.15">
      <c r="A103" s="33"/>
      <c r="B103" s="33"/>
      <c r="C103" s="33"/>
      <c r="D103" s="33"/>
      <c r="E103" s="33"/>
      <c r="F103" s="63"/>
      <c r="G103" s="33"/>
      <c r="H103" s="63"/>
    </row>
    <row r="104" spans="1:8" x14ac:dyDescent="0.15">
      <c r="A104" s="33"/>
      <c r="B104" s="33"/>
      <c r="C104" s="33"/>
      <c r="D104" s="33"/>
      <c r="E104" s="33"/>
      <c r="F104" s="63"/>
      <c r="G104" s="33"/>
      <c r="H104" s="63"/>
    </row>
    <row r="105" spans="1:8" x14ac:dyDescent="0.15">
      <c r="A105" s="33"/>
      <c r="B105" s="33"/>
      <c r="C105" s="33"/>
      <c r="D105" s="33"/>
      <c r="E105" s="33"/>
      <c r="F105" s="63"/>
      <c r="G105" s="33"/>
      <c r="H105" s="63"/>
    </row>
    <row r="106" spans="1:8" x14ac:dyDescent="0.15">
      <c r="A106" s="33"/>
      <c r="B106" s="33"/>
      <c r="C106" s="33"/>
      <c r="D106" s="33"/>
      <c r="E106" s="33"/>
      <c r="F106" s="63"/>
      <c r="G106" s="33"/>
      <c r="H106" s="63"/>
    </row>
    <row r="107" spans="1:8" x14ac:dyDescent="0.15">
      <c r="A107" s="33"/>
      <c r="B107" s="33"/>
      <c r="C107" s="33"/>
      <c r="D107" s="33"/>
      <c r="E107" s="33"/>
      <c r="F107" s="63"/>
      <c r="G107" s="33"/>
      <c r="H107" s="63"/>
    </row>
    <row r="108" spans="1:8" x14ac:dyDescent="0.15">
      <c r="A108" s="33"/>
      <c r="B108" s="33"/>
      <c r="C108" s="33"/>
      <c r="D108" s="33"/>
      <c r="E108" s="33"/>
      <c r="F108" s="63"/>
      <c r="G108" s="33"/>
      <c r="H108" s="63"/>
    </row>
    <row r="109" spans="1:8" x14ac:dyDescent="0.15">
      <c r="A109" s="33"/>
      <c r="B109" s="33"/>
      <c r="C109" s="33"/>
      <c r="D109" s="33"/>
      <c r="E109" s="33"/>
      <c r="F109" s="63"/>
      <c r="G109" s="33"/>
      <c r="H109" s="63"/>
    </row>
    <row r="110" spans="1:8" x14ac:dyDescent="0.15">
      <c r="A110" s="33"/>
      <c r="B110" s="33"/>
      <c r="C110" s="33"/>
      <c r="D110" s="33"/>
      <c r="E110" s="33"/>
      <c r="F110" s="63"/>
      <c r="G110" s="33"/>
      <c r="H110" s="63"/>
    </row>
    <row r="111" spans="1:8" x14ac:dyDescent="0.15">
      <c r="A111" s="33"/>
      <c r="B111" s="33"/>
      <c r="C111" s="33"/>
      <c r="D111" s="33"/>
      <c r="E111" s="33"/>
      <c r="F111" s="63"/>
      <c r="G111" s="33"/>
      <c r="H111" s="63"/>
    </row>
    <row r="112" spans="1:8" x14ac:dyDescent="0.15">
      <c r="A112" s="33"/>
      <c r="B112" s="33"/>
      <c r="C112" s="33"/>
      <c r="D112" s="33"/>
      <c r="E112" s="33"/>
      <c r="F112" s="63"/>
      <c r="G112" s="33"/>
      <c r="H112" s="63"/>
    </row>
  </sheetData>
  <sheetProtection algorithmName="SHA-512" hashValue="wZWUj5gIn6essycPP0b/+uYuah3n7oDPWF5REUgI2KB7ALH98egB7CZxLXVaxceDpPsWrJpaMzjQ/40fXzDYHA==" saltValue="n1ulo8ZWabcmpQgnwlBRVA==" spinCount="100000" sheet="1" objects="1" scenarios="1"/>
  <mergeCells count="2">
    <mergeCell ref="B4:D4"/>
    <mergeCell ref="B5:D5"/>
  </mergeCells>
  <printOptions horizontalCentered="1"/>
  <pageMargins left="0.2" right="0.2" top="0.5" bottom="0.25" header="0.5" footer="0.5"/>
  <pageSetup scale="89" orientation="portrait" r:id="rId1"/>
  <ignoredErrors>
    <ignoredError sqref="C29:C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LOCKED FILE FOR APPLICANT USE</vt:lpstr>
      <vt:lpstr>'LOCKED FILE FOR APPLICANT USE'!Print_Area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Wilson</dc:creator>
  <cp:lastModifiedBy>Ibarra, Leroy</cp:lastModifiedBy>
  <cp:lastPrinted>2025-07-05T21:21:11Z</cp:lastPrinted>
  <dcterms:created xsi:type="dcterms:W3CDTF">2023-05-10T13:15:47Z</dcterms:created>
  <dcterms:modified xsi:type="dcterms:W3CDTF">2025-07-15T13:39:28Z</dcterms:modified>
</cp:coreProperties>
</file>